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01"/>
  <workbookPr defaultThemeVersion="166925"/>
  <mc:AlternateContent xmlns:mc="http://schemas.openxmlformats.org/markup-compatibility/2006">
    <mc:Choice Requires="x15">
      <x15ac:absPath xmlns:x15ac="http://schemas.microsoft.com/office/spreadsheetml/2010/11/ac" url="S:\EFD_9.0 Sustainability\9.12 LEAF\LEAF User Guide\Documents for uploading\"/>
    </mc:Choice>
  </mc:AlternateContent>
  <xr:revisionPtr revIDLastSave="0" documentId="8_{5E236F96-B07B-4B8B-9F50-4BF8C821FB4C}" xr6:coauthVersionLast="47" xr6:coauthVersionMax="47" xr10:uidLastSave="{00000000-0000-0000-0000-000000000000}"/>
  <bookViews>
    <workbookView xWindow="28680" yWindow="-120" windowWidth="24240" windowHeight="13020" tabRatio="723" firstSheet="3" activeTab="3" xr2:uid="{82FFD85A-8EE9-4958-8B92-33AE7A672ADF}"/>
  </bookViews>
  <sheets>
    <sheet name="Preliminary lab assessment- BSG" sheetId="6" r:id="rId1"/>
    <sheet name="Prelim lab assessment BRONZE" sheetId="4" r:id="rId2"/>
    <sheet name="Prelim lab assessment SILVER" sheetId="7" r:id="rId3"/>
    <sheet name="Prelim lab assessment GOLD" sheetId="8"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3" i="8" l="1"/>
  <c r="B13" i="8"/>
  <c r="G11" i="8"/>
  <c r="B11" i="8"/>
  <c r="G9" i="8"/>
  <c r="B9" i="8"/>
  <c r="G7" i="8"/>
  <c r="B7" i="8"/>
  <c r="G5" i="8"/>
  <c r="B5" i="8"/>
  <c r="G13" i="7"/>
  <c r="B13" i="7"/>
  <c r="G11" i="7"/>
  <c r="B11" i="7"/>
  <c r="G9" i="7"/>
  <c r="B9" i="7"/>
  <c r="G7" i="7"/>
  <c r="B7" i="7"/>
  <c r="G5" i="7"/>
  <c r="B5" i="7"/>
  <c r="G11" i="4"/>
  <c r="G9" i="4"/>
  <c r="G7" i="4"/>
  <c r="G5" i="4"/>
  <c r="B11" i="4"/>
  <c r="B9" i="4"/>
  <c r="B7" i="4"/>
  <c r="B5" i="4"/>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<sst xmlns="http://schemas.openxmlformats.org/spreadsheetml/2006/main" count="108" uniqueCount="45">
  <si>
    <t>This form is to aid you in a quicker preliminary assessment of your lab(s) for LEAF. It consists of a truncated version of the LEAF form that will allow you to determine the award level (Bronze/Silver/Gold) you wish to target for LEAF.</t>
  </si>
  <si>
    <t>In Addition to completing this preliminary assessment, it is recommended that you make use of the calculators in the LEAF tool to establish a baseline for carbon and cost analysis.</t>
  </si>
  <si>
    <t>Category</t>
  </si>
  <si>
    <t>Criteria</t>
  </si>
  <si>
    <t>Yes / No / Partial/ N/A</t>
  </si>
  <si>
    <t>Comments</t>
  </si>
  <si>
    <t>Waste Management</t>
  </si>
  <si>
    <t>The lab possesses required waste bins (possibly clinical, glass/sharps, hazardous etc.), as well as recycling/general waste bins with appropriate and clear signage. Traiining includes what to do if incorrect wastes routes are used when disposing of hazardous/radioactive waste.</t>
  </si>
  <si>
    <t>People</t>
  </si>
  <si>
    <t>There is an induction procedure for new lab members which includes sustainable practice. The lab has a system to track materials left by departing staff. There is a nominated sustainability officer or group for the lab. Sustainability has been added as a standing agenda item into regular meetings. The lab has taken part in at least 1 team activity during the year. The lab has considered and reviewed its impacts during day-to-day, abnormal and emergency conditions.</t>
  </si>
  <si>
    <t>Attempts to reduce use of consumables have been implemented. Clinical waste bins contain minimal recyclable material. Single-use plastic use has been reduced. Users know what to do if waste streams are used incorrectly.</t>
  </si>
  <si>
    <t xml:space="preserve">The lab has communicated with other groups/labs/departments about sustainable practices, and/or has taken part in a sustainability audit. </t>
  </si>
  <si>
    <t xml:space="preserve">The lab has implemented some form of reuse of materials, e.g. reuse of consumables. </t>
  </si>
  <si>
    <t xml:space="preserve">The lab has implemented at least one action to reduce travel or adopt low-carbon travel policies. The lab has taken action to address the sustainability of corresponding office spaces. This may be through a programme, or by taking individual actions.  </t>
  </si>
  <si>
    <t>Purchasing</t>
  </si>
  <si>
    <t>Energy and materials consumption have been considered during the purchase of new materials. Ideally users should request life-cycle assessments, though should be prepared for vendors to not have these available</t>
  </si>
  <si>
    <t>Equipment</t>
  </si>
  <si>
    <t>Cold storage, ovens , etc. are only operated when they are as full as possible. Heat sources on Cold Storage are not blocked and filters are cleaned regularly. Equipment and lights are turned off when not in use.</t>
  </si>
  <si>
    <t>The lab is aware and makes use of schemes offered by suppliers/manufacturers which increase reuse, recycling, and waste reduction.</t>
  </si>
  <si>
    <t>Cold storage is regularly and thoroughly maintained to maximise efficiency. Equipment that allows for batching of items (washers, autoclaves, etc) are only run when full. Size of new equipment is considered during purchasing. There is a system to book/share equipment. Energy efficiency, end-of-day and holiday switch-offs have been considered and implemented.</t>
  </si>
  <si>
    <t xml:space="preserve">LEDs have been considered for research illumination applications and purchased where feasible. </t>
  </si>
  <si>
    <t>There are processes in place to allow for excess equipment and materials to be shared, repaired or sold. Water used for cooling purposes is recirculated to minimize waste.</t>
  </si>
  <si>
    <t>IT</t>
  </si>
  <si>
    <t>Computer monitor brightness settings and computer time-to-sleep have both been minimised.</t>
  </si>
  <si>
    <t>Sample &amp; Chemical Management</t>
  </si>
  <si>
    <t>All samples and chemicals are labeled with a system in place for consistency. There is a system in place for sharing of chemicals.</t>
  </si>
  <si>
    <t xml:space="preserve">There is a system in place to ensure critical data is backed up, which also ensures large files are not excessively stored and cleared where feasible. </t>
  </si>
  <si>
    <t>Procedures for equipment Breakdown are in place and well communicated. The 12 Priniciples of Green Chemistry have been considered for the lab.</t>
  </si>
  <si>
    <t xml:space="preserve">Computing code has been optimised, and the number of storage clusters has been optimised to the tasks or schedule of tasks. </t>
  </si>
  <si>
    <t>There is a system in place to promote the use of existing data, and/or existing samples from biobanks, as opposed to always generating novel data or sourcing new samples. At least 85% of samples and chemicals are in active use and catalogued, with no more than 15% uncatalogued. No solvents are being evaporated into the atmosphere. Solvent recapture/recycling has been review and implemented where possible.</t>
  </si>
  <si>
    <t>Research Quality</t>
  </si>
  <si>
    <t>Protocols and methods are shared and available to all lab members. Pipettes and other measuring devices have been calibrated at least yearly.</t>
  </si>
  <si>
    <t>Ventilation</t>
  </si>
  <si>
    <t>Issues for estates have been reported. Fume Cupboards and safety cabinets possess signage encouraging good practice</t>
  </si>
  <si>
    <t>The lab is aware of and makes use of local core facilities unless there is a valid rationale not to. The lab has a forum for sharing and discussing negative results.</t>
  </si>
  <si>
    <t>Fume cupboards and exhaust ventilation is not used for extended storage and nothing impedes internal airflow. Users have improved sash lowering of fume cupboards and/or turn off safety cabinets when finished.</t>
  </si>
  <si>
    <t>The lab makes use of laboratory management software or has reviewed the appropriateness of using such software. Sterilisation and cleanliness procedures have been reviewed for efficiency and effectiveness.</t>
  </si>
  <si>
    <t>The lab has engaged and implemented actions via estates on lowering: fume cupboard flow rates, air change rates, and/or removing unnecessary extracts from safety cabinets to become recirculating.</t>
  </si>
  <si>
    <t>Water</t>
  </si>
  <si>
    <t>N/A</t>
  </si>
  <si>
    <t>Teaching</t>
  </si>
  <si>
    <t>Sustainable use of water is communicated to all lab users. This includes specifying what levels of water purity are necessary for various applications. Efforts are made to avoid running taps.</t>
  </si>
  <si>
    <t>An awareness of resource use and associated environmental impacts is incorporated into practical laboratory learning and teaching.</t>
  </si>
  <si>
    <t xml:space="preserve">Guidance on appropriate usage of drains, effluent waste, spills and emergencies is communicated to all lab users, during inductions and beyond. </t>
  </si>
  <si>
    <t>Environmental impacts are considered in the design or revision of experimental procedures for taught laboratory courses.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</si>
</sst>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5">
    <font>
      <sz val="11"/>
      <color theme="1"/>
      <name val="Calibri"/>
      <family val="2"/>
      <scheme val="minor"/>
    </font>
    <font>
      <sz val="11"/>
      <color theme="1"/>
      <name val="Arial"/>
      <family val="2"/>
    </font>
    <font>
      <sz val="11"/>
      <color theme="1"/>
      <name val="Arial"/>
      <family val="2"/>
    </font>
    <font>
      <sz val="11"/>
      <color theme="1"/>
      <name val="Aptos"/>
      <family val="2"/>
    </font>
    <font>
      <b/>
      <sz val="11"/>
      <color theme="1"/>
      <name val="Aptos"/>
      <family val="2"/>
    </font>
  </fonts>
  <fills count="6">
    <fill>
      <patternFill patternType="none"/>
    </fill>
    <fill>
      <patternFill patternType="gray125"/>
    </fill>
    <fill>
      <patternFill patternType="solid">
        <fgColor theme="0" tint="-0.14999847407452621"/>
        <bgColor indexed="64"/>
      </patternFill>
    </fill>
    <fill>
      <patternFill patternType="solid">
        <fgColor rgb="FFD08A44"/>
        <bgColor indexed="64"/>
      </patternFill>
    </fill>
    <fill>
      <patternFill patternType="solid">
        <fgColor theme="0"/>
        <bgColor indexed="64"/>
      </patternFill>
    </fill>
    <fill>
      <patternFill patternType="solid">
        <fgColor rgb="FFEDC753"/>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s>
  <cellStyleXfs count="3">
    <xf numFmtId="0" fontId="0" fillId="0" borderId="0"/>
    <xf numFmtId="0" fontId="1" fillId="0" borderId="0"/>
    <xf numFmtId="0" fontId="2" fillId="0" borderId="0"/>
  </cellStyleXfs>
  <cellXfs count="75">
    <xf numFmtId="0" fontId="0" fillId="0" borderId="0" xfId="0"/>
    <xf numFmtId="0" fontId="3" fillId="0" borderId="0" xfId="0" applyFont="1" applyAlignment="1" applyProtection="1">
      <alignment wrapText="1"/>
      <protection locked="0"/>
    </xf>
    <xf numFmtId="0" fontId="4" fillId="0" borderId="16" xfId="0" applyFont="1" applyBorder="1" applyAlignment="1" applyProtection="1">
      <alignment horizontal="left" vertical="center" wrapText="1"/>
      <protection locked="0"/>
    </xf>
    <xf numFmtId="0" fontId="4" fillId="0" borderId="17" xfId="0" applyFont="1" applyBorder="1" applyAlignment="1" applyProtection="1">
      <alignment vertical="center" wrapText="1"/>
      <protection locked="0"/>
    </xf>
    <xf numFmtId="0" fontId="4" fillId="0" borderId="17" xfId="0" applyFont="1" applyBorder="1" applyAlignment="1" applyProtection="1">
      <alignment horizontal="center" vertical="center" wrapText="1"/>
      <protection locked="0"/>
    </xf>
    <xf numFmtId="0" fontId="4" fillId="0" borderId="18" xfId="0" applyFont="1" applyBorder="1" applyAlignment="1" applyProtection="1">
      <alignment horizontal="center" vertical="center" wrapText="1"/>
      <protection locked="0"/>
    </xf>
    <xf numFmtId="0" fontId="4" fillId="0" borderId="2" xfId="0" applyFont="1" applyBorder="1" applyAlignment="1" applyProtection="1">
      <alignment wrapText="1"/>
      <protection locked="0"/>
    </xf>
    <xf numFmtId="0" fontId="3" fillId="0" borderId="9" xfId="0" applyFont="1" applyBorder="1" applyAlignment="1" applyProtection="1">
      <alignment wrapText="1"/>
      <protection locked="0"/>
    </xf>
    <xf numFmtId="0" fontId="3" fillId="0" borderId="10" xfId="0" applyFont="1" applyBorder="1" applyAlignment="1" applyProtection="1">
      <alignment wrapText="1"/>
      <protection locked="0"/>
    </xf>
    <xf numFmtId="0" fontId="3" fillId="0" borderId="3" xfId="0" applyFont="1" applyBorder="1" applyAlignment="1" applyProtection="1">
      <alignment wrapText="1"/>
      <protection locked="0"/>
    </xf>
    <xf numFmtId="0" fontId="3" fillId="0" borderId="1" xfId="0" applyFont="1" applyBorder="1" applyAlignment="1" applyProtection="1">
      <alignment wrapText="1"/>
      <protection locked="0"/>
    </xf>
    <xf numFmtId="0" fontId="3" fillId="0" borderId="12" xfId="0" applyFont="1" applyBorder="1" applyAlignment="1" applyProtection="1">
      <alignment wrapText="1"/>
      <protection locked="0"/>
    </xf>
    <xf numFmtId="0" fontId="3" fillId="0" borderId="14" xfId="0" applyFont="1" applyBorder="1" applyAlignment="1" applyProtection="1">
      <alignment wrapText="1"/>
      <protection locked="0"/>
    </xf>
    <xf numFmtId="0" fontId="3" fillId="0" borderId="15" xfId="0" applyFont="1" applyBorder="1" applyAlignment="1" applyProtection="1">
      <alignment wrapText="1"/>
      <protection locked="0"/>
    </xf>
    <xf numFmtId="0" fontId="3" fillId="0" borderId="4" xfId="0" applyFont="1" applyBorder="1" applyAlignment="1" applyProtection="1">
      <alignment horizontal="left" vertical="center" wrapText="1"/>
      <protection locked="0"/>
    </xf>
    <xf numFmtId="0" fontId="3" fillId="0" borderId="4" xfId="0" applyFont="1" applyBorder="1" applyAlignment="1" applyProtection="1">
      <alignment wrapText="1"/>
      <protection locked="0"/>
    </xf>
    <xf numFmtId="0" fontId="3" fillId="0" borderId="0" xfId="0" applyFont="1" applyAlignment="1" applyProtection="1">
      <alignment horizontal="left" vertical="center" wrapText="1"/>
      <protection locked="0"/>
    </xf>
    <xf numFmtId="0" fontId="3" fillId="0" borderId="0" xfId="0" applyFont="1" applyAlignment="1" applyProtection="1">
      <alignment horizontal="left" vertical="top" wrapText="1"/>
      <protection locked="0"/>
    </xf>
    <xf numFmtId="0" fontId="3" fillId="0" borderId="0" xfId="0" applyFont="1" applyProtection="1">
      <protection locked="0"/>
    </xf>
    <xf numFmtId="0" fontId="3" fillId="4" borderId="0" xfId="0" applyFont="1" applyFill="1" applyAlignment="1" applyProtection="1">
      <alignment horizontal="left" vertical="top"/>
      <protection locked="0"/>
    </xf>
    <xf numFmtId="0" fontId="4" fillId="0" borderId="5" xfId="0" applyFont="1" applyBorder="1" applyAlignment="1" applyProtection="1">
      <alignment horizontal="left" vertical="center" wrapText="1"/>
      <protection locked="0"/>
    </xf>
    <xf numFmtId="0" fontId="4" fillId="0" borderId="6" xfId="0" applyFont="1" applyBorder="1" applyAlignment="1" applyProtection="1">
      <alignment vertical="center" wrapText="1"/>
      <protection locked="0"/>
    </xf>
    <xf numFmtId="0" fontId="4" fillId="0" borderId="6"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4" fillId="0" borderId="31" xfId="0" applyFont="1" applyBorder="1" applyAlignment="1" applyProtection="1">
      <alignment wrapText="1"/>
      <protection locked="0"/>
    </xf>
    <xf numFmtId="0" fontId="4" fillId="0" borderId="0" xfId="0" applyFont="1" applyAlignment="1" applyProtection="1">
      <alignment wrapText="1"/>
      <protection locked="0"/>
    </xf>
    <xf numFmtId="0" fontId="3" fillId="0" borderId="31" xfId="0" applyFont="1" applyBorder="1" applyAlignment="1" applyProtection="1">
      <alignment wrapText="1"/>
      <protection locked="0"/>
    </xf>
    <xf numFmtId="0" fontId="3" fillId="0" borderId="32" xfId="0" applyFont="1" applyBorder="1" applyAlignment="1" applyProtection="1">
      <alignment wrapText="1"/>
      <protection locked="0"/>
    </xf>
    <xf numFmtId="0" fontId="3" fillId="0" borderId="34" xfId="0" applyFont="1" applyBorder="1" applyAlignment="1" applyProtection="1">
      <alignment wrapText="1"/>
      <protection locked="0"/>
    </xf>
    <xf numFmtId="0" fontId="3" fillId="0" borderId="35" xfId="0" applyFont="1" applyBorder="1" applyAlignment="1" applyProtection="1">
      <alignment wrapText="1"/>
      <protection locked="0"/>
    </xf>
    <xf numFmtId="0" fontId="4" fillId="0" borderId="0" xfId="0" applyFont="1" applyAlignment="1" applyProtection="1">
      <alignment vertical="center" wrapText="1"/>
      <protection locked="0"/>
    </xf>
    <xf numFmtId="0" fontId="4" fillId="0" borderId="3" xfId="0" applyFont="1" applyBorder="1" applyAlignment="1" applyProtection="1">
      <alignment wrapText="1"/>
      <protection locked="0"/>
    </xf>
    <xf numFmtId="0" fontId="3" fillId="0" borderId="6" xfId="0" applyFont="1" applyBorder="1" applyAlignment="1" applyProtection="1">
      <alignment wrapText="1"/>
      <protection locked="0"/>
    </xf>
    <xf numFmtId="0" fontId="3" fillId="0" borderId="7" xfId="0" applyFont="1" applyBorder="1" applyAlignment="1" applyProtection="1">
      <alignment wrapText="1"/>
      <protection locked="0"/>
    </xf>
    <xf numFmtId="0" fontId="3" fillId="5" borderId="6" xfId="1" applyFont="1" applyFill="1" applyBorder="1" applyAlignment="1">
      <alignment horizontal="left" vertical="center" wrapText="1"/>
    </xf>
    <xf numFmtId="0" fontId="3" fillId="0" borderId="4" xfId="0" applyFont="1" applyBorder="1" applyAlignment="1">
      <alignment horizontal="left" vertical="center" wrapText="1"/>
    </xf>
    <xf numFmtId="0" fontId="3" fillId="0" borderId="4" xfId="0" applyFont="1" applyBorder="1" applyAlignment="1">
      <alignment wrapText="1"/>
    </xf>
    <xf numFmtId="0" fontId="3" fillId="2" borderId="6" xfId="0" applyFont="1" applyFill="1" applyBorder="1" applyAlignment="1">
      <alignment horizontal="left" vertical="center" wrapText="1"/>
    </xf>
    <xf numFmtId="0" fontId="4" fillId="0" borderId="0" xfId="0" applyFont="1" applyAlignment="1" applyProtection="1">
      <alignment horizontal="center" wrapText="1"/>
      <protection locked="0"/>
    </xf>
    <xf numFmtId="0" fontId="3" fillId="3" borderId="31" xfId="1" applyFont="1" applyFill="1" applyBorder="1" applyAlignment="1">
      <alignment horizontal="left" vertical="center" wrapText="1"/>
    </xf>
    <xf numFmtId="0" fontId="3" fillId="3" borderId="34" xfId="1" applyFont="1" applyFill="1" applyBorder="1" applyAlignment="1">
      <alignment horizontal="left" vertical="center" wrapText="1"/>
    </xf>
    <xf numFmtId="0" fontId="3" fillId="3" borderId="9" xfId="1" applyFont="1" applyFill="1" applyBorder="1" applyAlignment="1">
      <alignment horizontal="left" vertical="center" wrapText="1"/>
    </xf>
    <xf numFmtId="0" fontId="3" fillId="2" borderId="1" xfId="0" applyFont="1" applyFill="1" applyBorder="1" applyAlignment="1">
      <alignment horizontal="left" vertical="center" wrapText="1"/>
    </xf>
    <xf numFmtId="0" fontId="3" fillId="5" borderId="14" xfId="1" applyFont="1" applyFill="1" applyBorder="1" applyAlignment="1">
      <alignment horizontal="left" vertical="center" wrapText="1"/>
    </xf>
    <xf numFmtId="0" fontId="4" fillId="0" borderId="30" xfId="0" applyFont="1" applyBorder="1" applyAlignment="1" applyProtection="1">
      <alignment horizontal="center" vertical="center" wrapText="1"/>
      <protection locked="0"/>
    </xf>
    <xf numFmtId="0" fontId="4" fillId="0" borderId="0" xfId="0" applyFont="1" applyAlignment="1" applyProtection="1">
      <alignment horizontal="center" vertical="center" wrapText="1"/>
      <protection locked="0"/>
    </xf>
    <xf numFmtId="0" fontId="4" fillId="0" borderId="33" xfId="0" applyFont="1" applyBorder="1" applyAlignment="1" applyProtection="1">
      <alignment horizontal="center" vertical="center" wrapText="1"/>
      <protection locked="0"/>
    </xf>
    <xf numFmtId="0" fontId="4" fillId="0" borderId="5"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locked="0"/>
    </xf>
    <xf numFmtId="0" fontId="4" fillId="0" borderId="4" xfId="0" applyFont="1" applyBorder="1" applyAlignment="1" applyProtection="1">
      <alignment horizontal="center" wrapText="1"/>
      <protection locked="0"/>
    </xf>
    <xf numFmtId="0" fontId="4" fillId="0" borderId="8" xfId="0" applyFont="1" applyBorder="1" applyAlignment="1" applyProtection="1">
      <alignment horizontal="center" vertical="center" wrapText="1"/>
      <protection locked="0"/>
    </xf>
    <xf numFmtId="0" fontId="4" fillId="0" borderId="11" xfId="0" applyFont="1" applyBorder="1" applyAlignment="1" applyProtection="1">
      <alignment horizontal="center" vertical="center" wrapText="1"/>
      <protection locked="0"/>
    </xf>
    <xf numFmtId="0" fontId="4" fillId="0" borderId="13" xfId="0" applyFont="1" applyBorder="1" applyAlignment="1" applyProtection="1">
      <alignment horizontal="center" vertical="center" wrapText="1"/>
      <protection locked="0"/>
    </xf>
    <xf numFmtId="0" fontId="3" fillId="0" borderId="24" xfId="0" applyFont="1" applyBorder="1" applyAlignment="1" applyProtection="1">
      <alignment horizontal="center" wrapText="1"/>
      <protection locked="0"/>
    </xf>
    <xf numFmtId="0" fontId="3" fillId="0" borderId="25" xfId="0" applyFont="1" applyBorder="1" applyAlignment="1" applyProtection="1">
      <alignment horizontal="center" wrapText="1"/>
      <protection locked="0"/>
    </xf>
    <xf numFmtId="0" fontId="3" fillId="0" borderId="26" xfId="0" applyFont="1" applyBorder="1" applyAlignment="1" applyProtection="1">
      <alignment horizontal="center" wrapText="1"/>
      <protection locked="0"/>
    </xf>
    <xf numFmtId="0" fontId="3" fillId="4" borderId="22" xfId="0" applyFont="1" applyFill="1" applyBorder="1" applyAlignment="1" applyProtection="1">
      <alignment horizontal="left" vertical="top"/>
      <protection locked="0"/>
    </xf>
    <xf numFmtId="0" fontId="3" fillId="4" borderId="23" xfId="0" applyFont="1" applyFill="1" applyBorder="1" applyAlignment="1" applyProtection="1">
      <alignment horizontal="left" vertical="top"/>
      <protection locked="0"/>
    </xf>
    <xf numFmtId="0" fontId="3" fillId="4" borderId="3" xfId="0" applyFont="1" applyFill="1" applyBorder="1" applyAlignment="1" applyProtection="1">
      <alignment vertical="top"/>
      <protection locked="0"/>
    </xf>
    <xf numFmtId="0" fontId="3" fillId="4" borderId="21" xfId="0" applyFont="1" applyFill="1" applyBorder="1" applyAlignment="1" applyProtection="1">
      <alignment vertical="top"/>
      <protection locked="0"/>
    </xf>
    <xf numFmtId="0" fontId="3" fillId="4" borderId="19" xfId="0" applyFont="1" applyFill="1" applyBorder="1" applyAlignment="1" applyProtection="1">
      <alignment vertical="top"/>
      <protection locked="0"/>
    </xf>
    <xf numFmtId="0" fontId="3" fillId="4" borderId="20" xfId="0" applyFont="1" applyFill="1" applyBorder="1" applyAlignment="1" applyProtection="1">
      <alignment vertical="top"/>
      <protection locked="0"/>
    </xf>
    <xf numFmtId="0" fontId="3" fillId="0" borderId="0" xfId="0" applyFont="1" applyAlignment="1" applyProtection="1">
      <alignment horizontal="center" vertical="center" wrapText="1"/>
      <protection locked="0"/>
    </xf>
    <xf numFmtId="0" fontId="3" fillId="4" borderId="36" xfId="0" applyFont="1" applyFill="1" applyBorder="1" applyAlignment="1" applyProtection="1">
      <alignment horizontal="left" vertical="top"/>
      <protection locked="0"/>
    </xf>
    <xf numFmtId="0" fontId="3" fillId="4" borderId="37" xfId="0" applyFont="1" applyFill="1" applyBorder="1" applyAlignment="1" applyProtection="1">
      <alignment horizontal="left" vertical="top"/>
      <protection locked="0"/>
    </xf>
    <xf numFmtId="0" fontId="3" fillId="4" borderId="38" xfId="0" applyFont="1" applyFill="1" applyBorder="1" applyAlignment="1" applyProtection="1">
      <alignment horizontal="left" vertical="top"/>
      <protection locked="0"/>
    </xf>
    <xf numFmtId="0" fontId="3" fillId="4" borderId="39" xfId="0" applyFont="1" applyFill="1" applyBorder="1" applyAlignment="1" applyProtection="1">
      <alignment horizontal="left" vertical="top"/>
      <protection locked="0"/>
    </xf>
    <xf numFmtId="0" fontId="3" fillId="4" borderId="0" xfId="0" applyFont="1" applyFill="1" applyAlignment="1" applyProtection="1">
      <alignment horizontal="left" vertical="top"/>
      <protection locked="0"/>
    </xf>
    <xf numFmtId="0" fontId="3" fillId="4" borderId="40" xfId="0" applyFont="1" applyFill="1" applyBorder="1" applyAlignment="1" applyProtection="1">
      <alignment horizontal="left" vertical="top"/>
      <protection locked="0"/>
    </xf>
    <xf numFmtId="0" fontId="3" fillId="4" borderId="33" xfId="0" applyFont="1" applyFill="1" applyBorder="1" applyAlignment="1" applyProtection="1">
      <alignment horizontal="left" vertical="top"/>
      <protection locked="0"/>
    </xf>
    <xf numFmtId="0" fontId="3" fillId="4" borderId="34" xfId="0" applyFont="1" applyFill="1" applyBorder="1" applyAlignment="1" applyProtection="1">
      <alignment horizontal="left" vertical="top"/>
      <protection locked="0"/>
    </xf>
    <xf numFmtId="0" fontId="3" fillId="4" borderId="35" xfId="0" applyFont="1" applyFill="1" applyBorder="1" applyAlignment="1" applyProtection="1">
      <alignment horizontal="left" vertical="top"/>
      <protection locked="0"/>
    </xf>
    <xf numFmtId="0" fontId="3" fillId="0" borderId="27" xfId="0" applyFont="1" applyBorder="1" applyAlignment="1" applyProtection="1">
      <alignment horizontal="center" wrapText="1"/>
      <protection locked="0"/>
    </xf>
    <xf numFmtId="0" fontId="3" fillId="0" borderId="28" xfId="0" applyFont="1" applyBorder="1" applyAlignment="1" applyProtection="1">
      <alignment horizontal="center" wrapText="1"/>
      <protection locked="0"/>
    </xf>
    <xf numFmtId="0" fontId="3" fillId="0" borderId="29" xfId="0" applyFont="1" applyBorder="1" applyAlignment="1" applyProtection="1">
      <alignment horizontal="center" wrapText="1"/>
      <protection locked="0"/>
    </xf>
  </cellXfs>
  <cellStyles count="3">
    <cellStyle name="Normal" xfId="0" builtinId="0"/>
    <cellStyle name="Normal 2" xfId="1" xr:uid="{8972AE7F-6F6D-4E08-B73E-07E0B38666E3}"/>
    <cellStyle name="Normal 3" xfId="2" xr:uid="{5C24CC78-2441-42CD-9564-F019408C8266}"/>
  </cellStyles>
  <dxfs count="2">
    <dxf>
      <fill>
        <patternFill patternType="solid">
          <fgColor rgb="FFDEEAF6"/>
          <bgColor rgb="FFDEEAF6"/>
        </patternFill>
      </fill>
    </dxf>
    <dxf>
      <fill>
        <patternFill patternType="solid">
          <fgColor rgb="FFDEEAF6"/>
          <bgColor rgb="FFDEEAF6"/>
        </patternFill>
      </fill>
    </dxf>
  </dxfs>
  <tableStyles count="1" defaultTableStyle="TableStyleMedium2" defaultPivotStyle="PivotStyleLight16">
    <tableStyle name="12. Open Initiative-style" pivot="0" count="2" xr9:uid="{CBFB70CC-8FEC-48B9-B1F5-858A6139472A}">
      <tableStyleElement type="firstRowStripe" dxfId="1"/>
      <tableStyleElement type="secondRowStripe" dxfId="0"/>
    </tableStyle>
  </tableStyles>
  <colors>
    <mruColors>
      <color rgb="FFEDC753"/>
      <color rgb="FFD08A44"/>
      <color rgb="FFBFA249"/>
      <color rgb="FF50321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eetMetadata" Target="metadata.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microsoft.com/office/2017/06/relationships/rdRichValueTypes" Target="richData/rdRichValueType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styles" Target="styles.xml"/><Relationship Id="rId11" Type="http://schemas.microsoft.com/office/2017/06/relationships/rdRichValueStructure" Target="richData/rdrichvaluestructure.xml"/><Relationship Id="rId5" Type="http://schemas.openxmlformats.org/officeDocument/2006/relationships/theme" Target="theme/theme1.xml"/><Relationship Id="rId15" Type="http://schemas.openxmlformats.org/officeDocument/2006/relationships/customXml" Target="../customXml/item2.xml"/><Relationship Id="rId10" Type="http://schemas.microsoft.com/office/2017/06/relationships/rdRichValue" Target="richData/rdrichvalue.xml"/><Relationship Id="rId4" Type="http://schemas.openxmlformats.org/officeDocument/2006/relationships/worksheet" Target="worksheets/sheet4.xml"/><Relationship Id="rId9" Type="http://schemas.microsoft.com/office/2022/10/relationships/richValueRel" Target="richData/richValueRel.xml"/><Relationship Id="rId14" Type="http://schemas.openxmlformats.org/officeDocument/2006/relationships/customXml" Target="../customXml/item1.xml"/></Relationships>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5A3D54-536B-4389-BC14-C7A471EDBCDD}">
  <dimension ref="A1:I217"/>
  <sheetViews>
    <sheetView zoomScale="90" zoomScaleNormal="90" workbookViewId="0">
      <selection activeCell="D7" sqref="D7"/>
    </sheetView>
  </sheetViews>
  <sheetFormatPr defaultColWidth="9.140625" defaultRowHeight="14.45"/>
  <cols>
    <col min="1" max="1" width="14.85546875" style="1" customWidth="1"/>
    <col min="2" max="2" width="50.7109375" style="17" customWidth="1"/>
    <col min="3" max="3" width="11.85546875" style="18" customWidth="1"/>
    <col min="4" max="4" width="48" style="17" customWidth="1"/>
    <col min="5" max="5" width="0.7109375" style="1" customWidth="1"/>
    <col min="6" max="6" width="15.42578125" style="1" customWidth="1"/>
    <col min="7" max="7" width="50.7109375" style="1" customWidth="1"/>
    <col min="8" max="8" width="11.85546875" style="1" customWidth="1"/>
    <col min="9" max="9" width="48" style="1" customWidth="1"/>
    <col min="10" max="10" width="0.7109375" style="1" customWidth="1"/>
    <col min="11" max="16384" width="9.140625" style="1"/>
  </cols>
  <sheetData>
    <row r="1" spans="1:9" ht="18.95" customHeight="1">
      <c r="A1" s="53" t="e" vm="1">
        <v>#VALUE!</v>
      </c>
      <c r="B1" s="60" t="s">
        <v>0</v>
      </c>
      <c r="C1" s="60"/>
      <c r="D1" s="60"/>
      <c r="E1" s="60"/>
      <c r="F1" s="60"/>
      <c r="G1" s="60"/>
      <c r="H1" s="60"/>
      <c r="I1" s="61"/>
    </row>
    <row r="2" spans="1:9" ht="18.95" customHeight="1">
      <c r="A2" s="54"/>
      <c r="B2" s="58" t="s">
        <v>1</v>
      </c>
      <c r="C2" s="58"/>
      <c r="D2" s="58"/>
      <c r="E2" s="58"/>
      <c r="F2" s="58"/>
      <c r="G2" s="58"/>
      <c r="H2" s="58"/>
      <c r="I2" s="59"/>
    </row>
    <row r="3" spans="1:9" ht="18.95" customHeight="1" thickBot="1">
      <c r="A3" s="55"/>
      <c r="B3" s="56"/>
      <c r="C3" s="56"/>
      <c r="D3" s="56"/>
      <c r="E3" s="56"/>
      <c r="F3" s="56"/>
      <c r="G3" s="56"/>
      <c r="H3" s="56"/>
      <c r="I3" s="57"/>
    </row>
    <row r="4" spans="1:9" ht="29.45" thickBot="1">
      <c r="A4" s="2" t="s">
        <v>2</v>
      </c>
      <c r="B4" s="3" t="s">
        <v>3</v>
      </c>
      <c r="C4" s="4" t="s">
        <v>4</v>
      </c>
      <c r="D4" s="5" t="s">
        <v>5</v>
      </c>
      <c r="E4" s="6"/>
      <c r="F4" s="2" t="s">
        <v>2</v>
      </c>
      <c r="G4" s="3" t="s">
        <v>3</v>
      </c>
      <c r="H4" s="4" t="s">
        <v>4</v>
      </c>
      <c r="I4" s="5" t="s">
        <v>5</v>
      </c>
    </row>
    <row r="5" spans="1:9" ht="129.6">
      <c r="A5" s="50" t="s">
        <v>6</v>
      </c>
      <c r="B5" s="41" t="s">
        <v>7</v>
      </c>
      <c r="C5" s="7"/>
      <c r="D5" s="8"/>
      <c r="E5" s="9"/>
      <c r="F5" s="50" t="s">
        <v>8</v>
      </c>
      <c r="G5" s="41" t="s">
        <v>9</v>
      </c>
      <c r="H5" s="7"/>
      <c r="I5" s="8"/>
    </row>
    <row r="6" spans="1:9" ht="99" customHeight="1">
      <c r="A6" s="51"/>
      <c r="B6" s="42" t="s">
        <v>10</v>
      </c>
      <c r="C6" s="10"/>
      <c r="D6" s="11"/>
      <c r="E6" s="9"/>
      <c r="F6" s="51"/>
      <c r="G6" s="42" t="s">
        <v>11</v>
      </c>
      <c r="H6" s="10"/>
      <c r="I6" s="11"/>
    </row>
    <row r="7" spans="1:9" ht="99" customHeight="1" thickBot="1">
      <c r="A7" s="52"/>
      <c r="B7" s="43" t="s">
        <v>12</v>
      </c>
      <c r="C7" s="12"/>
      <c r="D7" s="13"/>
      <c r="E7" s="9"/>
      <c r="F7" s="52"/>
      <c r="G7" s="43" t="s">
        <v>13</v>
      </c>
      <c r="H7" s="12"/>
      <c r="I7" s="13"/>
    </row>
    <row r="8" spans="1:9" ht="4.5" customHeight="1" thickBot="1">
      <c r="A8" s="14"/>
      <c r="B8" s="35"/>
      <c r="C8" s="15"/>
      <c r="D8" s="15"/>
      <c r="E8" s="10"/>
      <c r="F8" s="14"/>
      <c r="G8" s="36"/>
      <c r="H8" s="15"/>
      <c r="I8" s="15"/>
    </row>
    <row r="9" spans="1:9" ht="99" customHeight="1">
      <c r="A9" s="50" t="s">
        <v>14</v>
      </c>
      <c r="B9" s="41" t="s">
        <v>15</v>
      </c>
      <c r="C9" s="7"/>
      <c r="D9" s="8"/>
      <c r="E9" s="9"/>
      <c r="F9" s="50" t="s">
        <v>16</v>
      </c>
      <c r="G9" s="41" t="s">
        <v>17</v>
      </c>
      <c r="H9" s="7"/>
      <c r="I9" s="8"/>
    </row>
    <row r="10" spans="1:9" ht="99" customHeight="1">
      <c r="A10" s="51"/>
      <c r="B10" s="42" t="s">
        <v>18</v>
      </c>
      <c r="C10" s="10"/>
      <c r="D10" s="11"/>
      <c r="E10" s="9"/>
      <c r="F10" s="51"/>
      <c r="G10" s="42" t="s">
        <v>19</v>
      </c>
      <c r="H10" s="10"/>
      <c r="I10" s="11"/>
    </row>
    <row r="11" spans="1:9" ht="99" customHeight="1" thickBot="1">
      <c r="A11" s="52"/>
      <c r="B11" s="43" t="s">
        <v>20</v>
      </c>
      <c r="C11" s="12"/>
      <c r="D11" s="13"/>
      <c r="E11" s="9"/>
      <c r="F11" s="52"/>
      <c r="G11" s="43" t="s">
        <v>21</v>
      </c>
      <c r="H11" s="12"/>
      <c r="I11" s="13"/>
    </row>
    <row r="12" spans="1:9" ht="4.5" customHeight="1" thickBot="1">
      <c r="A12" s="15"/>
      <c r="B12" s="36"/>
      <c r="C12" s="15"/>
      <c r="D12" s="15"/>
      <c r="E12" s="10"/>
      <c r="F12" s="15"/>
      <c r="G12" s="36"/>
      <c r="H12" s="15"/>
      <c r="I12" s="15"/>
    </row>
    <row r="13" spans="1:9" ht="99" customHeight="1">
      <c r="A13" s="50" t="s">
        <v>22</v>
      </c>
      <c r="B13" s="41" t="s">
        <v>23</v>
      </c>
      <c r="C13" s="7"/>
      <c r="D13" s="8"/>
      <c r="E13" s="9"/>
      <c r="F13" s="50" t="s">
        <v>24</v>
      </c>
      <c r="G13" s="41" t="s">
        <v>25</v>
      </c>
      <c r="H13" s="7"/>
      <c r="I13" s="8"/>
    </row>
    <row r="14" spans="1:9" ht="99" customHeight="1">
      <c r="A14" s="51"/>
      <c r="B14" s="42" t="s">
        <v>26</v>
      </c>
      <c r="C14" s="10"/>
      <c r="D14" s="11"/>
      <c r="E14" s="9"/>
      <c r="F14" s="51"/>
      <c r="G14" s="42" t="s">
        <v>27</v>
      </c>
      <c r="H14" s="10"/>
      <c r="I14" s="11"/>
    </row>
    <row r="15" spans="1:9" ht="99" customHeight="1" thickBot="1">
      <c r="A15" s="52"/>
      <c r="B15" s="43" t="s">
        <v>28</v>
      </c>
      <c r="C15" s="12"/>
      <c r="D15" s="13"/>
      <c r="E15" s="9"/>
      <c r="F15" s="52"/>
      <c r="G15" s="43" t="s">
        <v>29</v>
      </c>
      <c r="H15" s="12"/>
      <c r="I15" s="13"/>
    </row>
    <row r="16" spans="1:9" ht="4.5" customHeight="1" thickBot="1">
      <c r="A16" s="15"/>
      <c r="B16" s="36"/>
      <c r="C16" s="15"/>
      <c r="D16" s="15"/>
      <c r="E16" s="10"/>
      <c r="F16" s="15"/>
      <c r="G16" s="36"/>
      <c r="H16" s="15"/>
      <c r="I16" s="15"/>
    </row>
    <row r="17" spans="1:9" ht="99" customHeight="1">
      <c r="A17" s="50" t="s">
        <v>30</v>
      </c>
      <c r="B17" s="41" t="s">
        <v>31</v>
      </c>
      <c r="C17" s="7"/>
      <c r="D17" s="8"/>
      <c r="E17" s="9"/>
      <c r="F17" s="50" t="s">
        <v>32</v>
      </c>
      <c r="G17" s="41" t="s">
        <v>33</v>
      </c>
      <c r="H17" s="7"/>
      <c r="I17" s="8"/>
    </row>
    <row r="18" spans="1:9" ht="99" customHeight="1">
      <c r="A18" s="51"/>
      <c r="B18" s="42" t="s">
        <v>34</v>
      </c>
      <c r="C18" s="10"/>
      <c r="D18" s="11"/>
      <c r="E18" s="9"/>
      <c r="F18" s="51"/>
      <c r="G18" s="42" t="s">
        <v>35</v>
      </c>
      <c r="H18" s="10"/>
      <c r="I18" s="11"/>
    </row>
    <row r="19" spans="1:9" ht="99" customHeight="1" thickBot="1">
      <c r="A19" s="52"/>
      <c r="B19" s="43" t="s">
        <v>36</v>
      </c>
      <c r="C19" s="12"/>
      <c r="D19" s="13"/>
      <c r="E19" s="9"/>
      <c r="F19" s="52"/>
      <c r="G19" s="43" t="s">
        <v>37</v>
      </c>
      <c r="H19" s="12"/>
      <c r="I19" s="13"/>
    </row>
    <row r="20" spans="1:9" ht="4.5" customHeight="1" thickBot="1">
      <c r="A20" s="14"/>
      <c r="B20" s="36"/>
      <c r="C20" s="15"/>
      <c r="D20" s="15"/>
      <c r="E20" s="10"/>
      <c r="F20" s="14"/>
      <c r="G20" s="36"/>
      <c r="H20" s="15"/>
      <c r="I20" s="15"/>
    </row>
    <row r="21" spans="1:9" ht="99" customHeight="1">
      <c r="A21" s="50" t="s">
        <v>38</v>
      </c>
      <c r="B21" s="41" t="s">
        <v>39</v>
      </c>
      <c r="C21" s="7"/>
      <c r="D21" s="8"/>
      <c r="E21" s="9"/>
      <c r="F21" s="50" t="s">
        <v>40</v>
      </c>
      <c r="G21" s="41" t="s">
        <v>39</v>
      </c>
      <c r="H21" s="7"/>
      <c r="I21" s="8"/>
    </row>
    <row r="22" spans="1:9" ht="99" customHeight="1">
      <c r="A22" s="51"/>
      <c r="B22" s="42" t="s">
        <v>41</v>
      </c>
      <c r="C22" s="10"/>
      <c r="D22" s="11"/>
      <c r="E22" s="9"/>
      <c r="F22" s="51"/>
      <c r="G22" s="42" t="s">
        <v>42</v>
      </c>
      <c r="H22" s="10"/>
      <c r="I22" s="11"/>
    </row>
    <row r="23" spans="1:9" ht="99" customHeight="1" thickBot="1">
      <c r="A23" s="52"/>
      <c r="B23" s="43" t="s">
        <v>43</v>
      </c>
      <c r="C23" s="12"/>
      <c r="D23" s="13"/>
      <c r="E23" s="9"/>
      <c r="F23" s="52"/>
      <c r="G23" s="43" t="s">
        <v>44</v>
      </c>
      <c r="H23" s="12"/>
      <c r="I23" s="13"/>
    </row>
    <row r="24" spans="1:9" ht="15" customHeight="1">
      <c r="A24" s="16"/>
      <c r="B24" s="1"/>
      <c r="C24" s="1"/>
      <c r="D24" s="1"/>
      <c r="F24" s="16"/>
    </row>
    <row r="25" spans="1:9" ht="15" customHeight="1">
      <c r="A25" s="16"/>
      <c r="B25" s="1"/>
      <c r="C25" s="1"/>
      <c r="D25" s="1"/>
      <c r="F25" s="16"/>
    </row>
    <row r="26" spans="1:9" ht="15" customHeight="1">
      <c r="A26" s="16"/>
      <c r="B26" s="1"/>
      <c r="C26" s="1"/>
      <c r="D26" s="1"/>
      <c r="F26" s="16"/>
    </row>
    <row r="27" spans="1:9" ht="15" customHeight="1">
      <c r="A27" s="16"/>
      <c r="B27" s="1"/>
      <c r="C27" s="1"/>
      <c r="D27" s="1"/>
      <c r="F27" s="16"/>
    </row>
    <row r="28" spans="1:9" ht="15" customHeight="1">
      <c r="A28" s="16"/>
      <c r="B28" s="1"/>
      <c r="C28" s="1"/>
      <c r="D28" s="1"/>
      <c r="F28" s="16"/>
    </row>
    <row r="29" spans="1:9" ht="15" customHeight="1">
      <c r="A29" s="16"/>
      <c r="B29" s="1"/>
      <c r="C29" s="1"/>
      <c r="D29" s="1"/>
      <c r="F29" s="16"/>
    </row>
    <row r="30" spans="1:9" ht="15" customHeight="1">
      <c r="A30" s="16"/>
      <c r="B30" s="1"/>
      <c r="C30" s="1"/>
      <c r="D30" s="1"/>
      <c r="F30" s="16"/>
    </row>
    <row r="31" spans="1:9" ht="15" customHeight="1">
      <c r="A31" s="16"/>
      <c r="B31" s="1"/>
      <c r="C31" s="1"/>
      <c r="D31" s="1"/>
      <c r="F31" s="16"/>
    </row>
    <row r="32" spans="1:9"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sheetData>
  <sheetProtection algorithmName="SHA-512" hashValue="dBR6F6jWSFInbtoU2K9bOP8MLCIkmPVo0YwiSofFVT7L66N4Mj/Jeuj/BPBl417dGKlj3vrlFiIR7otzmSh7Xg==" saltValue="qbP/J2jZKFGAmedT7wtK1Q==" spinCount="100000" sheet="1" objects="1" scenarios="1" formatCells="0" formatColumns="0" formatRows="0" insertColumns="0" insertRows="0" selectLockedCells="1"/>
  <mergeCells count="14">
    <mergeCell ref="A1:A3"/>
    <mergeCell ref="A5:A7"/>
    <mergeCell ref="F5:F7"/>
    <mergeCell ref="A9:A11"/>
    <mergeCell ref="F9:F11"/>
    <mergeCell ref="B3:I3"/>
    <mergeCell ref="B2:I2"/>
    <mergeCell ref="B1:I1"/>
    <mergeCell ref="A13:A15"/>
    <mergeCell ref="F13:F15"/>
    <mergeCell ref="A17:A19"/>
    <mergeCell ref="F17:F19"/>
    <mergeCell ref="F21:F23"/>
    <mergeCell ref="A21:A23"/>
  </mergeCells>
  <pageMargins left="0.7" right="0.7" top="0.75" bottom="0.75" header="0.3" footer="0.3"/>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8ABC7E-8016-4CD8-9648-C3F8BC2DBA91}">
  <sheetPr>
    <tabColor rgb="FFD08A44"/>
  </sheetPr>
  <dimension ref="A1:I29"/>
  <sheetViews>
    <sheetView zoomScale="80" zoomScaleNormal="80" workbookViewId="0">
      <selection activeCell="B9" sqref="B9"/>
    </sheetView>
  </sheetViews>
  <sheetFormatPr defaultColWidth="9.140625" defaultRowHeight="14.45"/>
  <cols>
    <col min="1" max="1" width="15.28515625" style="1" customWidth="1"/>
    <col min="2" max="2" width="50.7109375" style="17" customWidth="1"/>
    <col min="3" max="3" width="11.85546875" style="18" customWidth="1"/>
    <col min="4" max="4" width="48" style="17" customWidth="1"/>
    <col min="5" max="5" width="0.7109375" style="1" customWidth="1"/>
    <col min="6" max="6" width="15.42578125" style="1" customWidth="1"/>
    <col min="7" max="7" width="50.7109375" style="1" customWidth="1"/>
    <col min="8" max="8" width="11.85546875" style="1" customWidth="1"/>
    <col min="9" max="9" width="48" style="1" customWidth="1"/>
    <col min="10" max="10" width="0.7109375" style="1" customWidth="1"/>
    <col min="11" max="16384" width="9.140625" style="1"/>
  </cols>
  <sheetData>
    <row r="1" spans="1:9" ht="16.149999999999999" customHeight="1">
      <c r="A1" s="72" t="e" vm="1">
        <v>#VALUE!</v>
      </c>
      <c r="B1" s="63" t="s">
        <v>0</v>
      </c>
      <c r="C1" s="64"/>
      <c r="D1" s="64"/>
      <c r="E1" s="64"/>
      <c r="F1" s="64"/>
      <c r="G1" s="64"/>
      <c r="H1" s="64"/>
      <c r="I1" s="65"/>
    </row>
    <row r="2" spans="1:9" ht="16.149999999999999" customHeight="1">
      <c r="A2" s="73"/>
      <c r="B2" s="66" t="s">
        <v>1</v>
      </c>
      <c r="C2" s="67"/>
      <c r="D2" s="67"/>
      <c r="E2" s="67"/>
      <c r="F2" s="67"/>
      <c r="G2" s="67"/>
      <c r="H2" s="67"/>
      <c r="I2" s="68"/>
    </row>
    <row r="3" spans="1:9" ht="16.149999999999999" customHeight="1" thickBot="1">
      <c r="A3" s="74"/>
      <c r="B3" s="69"/>
      <c r="C3" s="70"/>
      <c r="D3" s="70"/>
      <c r="E3" s="70"/>
      <c r="F3" s="70"/>
      <c r="G3" s="70"/>
      <c r="H3" s="70"/>
      <c r="I3" s="71"/>
    </row>
    <row r="4" spans="1:9" s="25" customFormat="1" ht="31.15" customHeight="1" thickBot="1">
      <c r="A4" s="20" t="s">
        <v>2</v>
      </c>
      <c r="B4" s="21" t="s">
        <v>3</v>
      </c>
      <c r="C4" s="22" t="s">
        <v>4</v>
      </c>
      <c r="D4" s="23" t="s">
        <v>5</v>
      </c>
      <c r="E4" s="24"/>
      <c r="F4" s="20" t="s">
        <v>2</v>
      </c>
      <c r="G4" s="21" t="s">
        <v>3</v>
      </c>
      <c r="H4" s="22" t="s">
        <v>4</v>
      </c>
      <c r="I4" s="23" t="s">
        <v>5</v>
      </c>
    </row>
    <row r="5" spans="1:9" ht="134.44999999999999" customHeight="1" thickBot="1">
      <c r="A5" s="44" t="s">
        <v>6</v>
      </c>
      <c r="B5" s="39" t="str">
        <f>'Preliminary lab assessment- BSG'!B5</f>
        <v>The lab possesses required waste bins (possibly clinical, glass/sharps, hazardous etc.), as well as recycling/general waste bins with appropriate and clear signage. Traiining includes what to do if incorrect wastes routes are used when disposing of hazardous/radioactive waste.</v>
      </c>
      <c r="C5" s="26"/>
      <c r="D5" s="27"/>
      <c r="F5" s="46" t="s">
        <v>8</v>
      </c>
      <c r="G5" s="40" t="str">
        <f>'Preliminary lab assessment- BSG'!G5</f>
        <v>There is an induction procedure for new lab members which includes sustainable practice. The lab has a system to track materials left by departing staff. There is a nominated sustainability officer or group for the lab. Sustainability has been added as a standing agenda item into regular meetings. The lab has taken part in at least 1 team activity during the year. The lab has considered and reviewed its impacts during day-to-day, abnormal and emergency conditions.</v>
      </c>
      <c r="H5" s="28"/>
      <c r="I5" s="29"/>
    </row>
    <row r="6" spans="1:9" s="30" customFormat="1" ht="4.5" customHeight="1" thickBot="1">
      <c r="A6" s="45"/>
      <c r="F6" s="45"/>
    </row>
    <row r="7" spans="1:9" ht="99" customHeight="1" thickBot="1">
      <c r="A7" s="44" t="s">
        <v>14</v>
      </c>
      <c r="B7" s="39" t="str">
        <f>'Preliminary lab assessment- BSG'!B9</f>
        <v>Energy and materials consumption have been considered during the purchase of new materials. Ideally users should request life-cycle assessments, though should be prepared for vendors to not have these available</v>
      </c>
      <c r="C7" s="26"/>
      <c r="D7" s="27"/>
      <c r="F7" s="44" t="s">
        <v>16</v>
      </c>
      <c r="G7" s="39" t="str">
        <f>'Preliminary lab assessment- BSG'!G9</f>
        <v>Cold storage, ovens , etc. are only operated when they are as full as possible. Heat sources on Cold Storage are not blocked and filters are cleaned regularly. Equipment and lights are turned off when not in use.</v>
      </c>
      <c r="H7" s="26"/>
      <c r="I7" s="27"/>
    </row>
    <row r="8" spans="1:9" s="25" customFormat="1" ht="4.5" customHeight="1" thickBot="1">
      <c r="A8" s="38"/>
      <c r="F8" s="38"/>
    </row>
    <row r="9" spans="1:9" ht="99" customHeight="1" thickBot="1">
      <c r="A9" s="44" t="s">
        <v>22</v>
      </c>
      <c r="B9" s="39" t="str">
        <f>'Preliminary lab assessment- BSG'!B13</f>
        <v>Computer monitor brightness settings and computer time-to-sleep have both been minimised.</v>
      </c>
      <c r="C9" s="26"/>
      <c r="D9" s="27"/>
      <c r="F9" s="44" t="s">
        <v>24</v>
      </c>
      <c r="G9" s="39" t="str">
        <f>'Preliminary lab assessment- BSG'!G13</f>
        <v>All samples and chemicals are labeled with a system in place for consistency. There is a system in place for sharing of chemicals.</v>
      </c>
      <c r="H9" s="26"/>
      <c r="I9" s="27"/>
    </row>
    <row r="10" spans="1:9" s="25" customFormat="1" ht="4.5" customHeight="1" thickBot="1">
      <c r="A10" s="38"/>
      <c r="F10" s="38"/>
    </row>
    <row r="11" spans="1:9" ht="99" customHeight="1" thickBot="1">
      <c r="A11" s="44" t="s">
        <v>30</v>
      </c>
      <c r="B11" s="39" t="str">
        <f>'Preliminary lab assessment- BSG'!B17</f>
        <v>Protocols and methods are shared and available to all lab members. Pipettes and other measuring devices have been calibrated at least yearly.</v>
      </c>
      <c r="C11" s="26"/>
      <c r="D11" s="27"/>
      <c r="F11" s="44" t="s">
        <v>32</v>
      </c>
      <c r="G11" s="39" t="str">
        <f>'Preliminary lab assessment- BSG'!G17</f>
        <v>Issues for estates have been reported. Fume Cupboards and safety cabinets possess signage encouraging good practice</v>
      </c>
      <c r="H11" s="26"/>
      <c r="I11" s="27"/>
    </row>
    <row r="12" spans="1:9" s="62" customFormat="1" ht="4.5" customHeight="1"/>
    <row r="13" spans="1:9">
      <c r="A13" s="16"/>
      <c r="B13" s="1"/>
      <c r="C13" s="1"/>
      <c r="D13" s="1"/>
      <c r="F13" s="16"/>
    </row>
    <row r="14" spans="1:9">
      <c r="A14" s="16"/>
      <c r="B14" s="1"/>
      <c r="C14" s="1"/>
      <c r="D14" s="1"/>
      <c r="F14" s="16"/>
    </row>
    <row r="15" spans="1:9">
      <c r="A15" s="16"/>
      <c r="B15" s="1"/>
      <c r="C15" s="1"/>
      <c r="D15" s="1"/>
      <c r="F15" s="16"/>
    </row>
    <row r="16" spans="1:9">
      <c r="A16" s="16"/>
      <c r="B16" s="1"/>
      <c r="C16" s="1"/>
      <c r="D16" s="1"/>
      <c r="F16" s="16"/>
    </row>
    <row r="17" spans="1:6">
      <c r="A17" s="16"/>
      <c r="B17" s="1"/>
      <c r="C17" s="1"/>
      <c r="D17" s="1"/>
      <c r="F17" s="16"/>
    </row>
    <row r="18" spans="1:6">
      <c r="A18" s="16"/>
      <c r="B18" s="1"/>
      <c r="C18" s="1"/>
      <c r="D18" s="1"/>
      <c r="F18" s="16"/>
    </row>
    <row r="19" spans="1:6">
      <c r="A19" s="16"/>
      <c r="B19" s="1"/>
      <c r="C19" s="1"/>
      <c r="D19" s="1"/>
      <c r="F19" s="16"/>
    </row>
    <row r="24" spans="1:6" ht="56.25" customHeight="1"/>
    <row r="25" spans="1:6" ht="56.25" customHeight="1"/>
    <row r="26" spans="1:6" ht="56.25" customHeight="1"/>
    <row r="27" spans="1:6" ht="42" customHeight="1"/>
    <row r="28" spans="1:6" ht="42" customHeight="1"/>
    <row r="29" spans="1:6" ht="42" customHeight="1"/>
  </sheetData>
  <sheetProtection algorithmName="SHA-512" hashValue="PiEiVQekst+OqOaww6b6o/nCosx4EygAmwm2BWGUD85TFxkiUIG58hgNU9H/l0bbPx9NEJk1Vv/f6dZ8xVBayg==" saltValue="82lmtLDxdNYwaxf5OQ8XJw==" spinCount="100000" sheet="1" objects="1" scenarios="1" formatCells="0" formatColumns="0" formatRows="0" insertColumns="0" insertRows="0"/>
  <mergeCells count="5">
    <mergeCell ref="A12:XFD12"/>
    <mergeCell ref="B1:I1"/>
    <mergeCell ref="B2:I2"/>
    <mergeCell ref="B3:I3"/>
    <mergeCell ref="A1:A3"/>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2B147E-41E2-40D7-AF22-30654DFE86AD}">
  <sheetPr>
    <tabColor theme="6"/>
  </sheetPr>
  <dimension ref="A1:I31"/>
  <sheetViews>
    <sheetView zoomScale="93" zoomScaleNormal="85" workbookViewId="0">
      <selection activeCell="B1" sqref="B1:I1"/>
    </sheetView>
  </sheetViews>
  <sheetFormatPr defaultColWidth="9.140625" defaultRowHeight="14.45"/>
  <cols>
    <col min="1" max="1" width="14.7109375" style="1" customWidth="1"/>
    <col min="2" max="2" width="50.7109375" style="17" customWidth="1"/>
    <col min="3" max="3" width="11.85546875" style="18" customWidth="1"/>
    <col min="4" max="4" width="48" style="17" customWidth="1"/>
    <col min="5" max="5" width="0.7109375" style="1" customWidth="1"/>
    <col min="6" max="6" width="15.42578125" style="1" customWidth="1"/>
    <col min="7" max="7" width="50.7109375" style="1" customWidth="1"/>
    <col min="8" max="8" width="11.85546875" style="1" customWidth="1"/>
    <col min="9" max="9" width="48" style="1" customWidth="1"/>
    <col min="10" max="10" width="0.7109375" style="1" customWidth="1"/>
    <col min="11" max="16384" width="9.140625" style="1"/>
  </cols>
  <sheetData>
    <row r="1" spans="1:9">
      <c r="A1" s="72" t="e" vm="1">
        <v>#VALUE!</v>
      </c>
      <c r="B1" s="66" t="s">
        <v>0</v>
      </c>
      <c r="C1" s="67"/>
      <c r="D1" s="67"/>
      <c r="E1" s="67"/>
      <c r="F1" s="67"/>
      <c r="G1" s="67"/>
      <c r="H1" s="67"/>
      <c r="I1" s="67"/>
    </row>
    <row r="2" spans="1:9">
      <c r="A2" s="73"/>
      <c r="B2" s="66" t="s">
        <v>1</v>
      </c>
      <c r="C2" s="67"/>
      <c r="D2" s="67"/>
      <c r="E2" s="67"/>
      <c r="F2" s="67"/>
      <c r="G2" s="67"/>
      <c r="H2" s="67"/>
      <c r="I2" s="67"/>
    </row>
    <row r="3" spans="1:9" ht="15" thickBot="1">
      <c r="A3" s="73"/>
      <c r="B3" s="19"/>
    </row>
    <row r="4" spans="1:9" ht="32.450000000000003" customHeight="1" thickBot="1">
      <c r="A4" s="20" t="s">
        <v>2</v>
      </c>
      <c r="B4" s="21" t="s">
        <v>3</v>
      </c>
      <c r="C4" s="22" t="s">
        <v>4</v>
      </c>
      <c r="D4" s="23" t="s">
        <v>5</v>
      </c>
      <c r="E4" s="31"/>
      <c r="F4" s="20" t="s">
        <v>2</v>
      </c>
      <c r="G4" s="21" t="s">
        <v>3</v>
      </c>
      <c r="H4" s="22" t="s">
        <v>4</v>
      </c>
      <c r="I4" s="23" t="s">
        <v>5</v>
      </c>
    </row>
    <row r="5" spans="1:9" ht="99" customHeight="1" thickBot="1">
      <c r="A5" s="47" t="s">
        <v>6</v>
      </c>
      <c r="B5" s="37" t="str">
        <f>'Preliminary lab assessment- BSG'!B6</f>
        <v>Attempts to reduce use of consumables have been implemented. Clinical waste bins contain minimal recyclable material. Single-use plastic use has been reduced. Users know what to do if waste streams are used incorrectly.</v>
      </c>
      <c r="C5" s="32"/>
      <c r="D5" s="33"/>
      <c r="E5" s="9"/>
      <c r="F5" s="47" t="s">
        <v>8</v>
      </c>
      <c r="G5" s="37" t="str">
        <f>'Preliminary lab assessment- BSG'!G6</f>
        <v xml:space="preserve">The lab has communicated with other groups/labs/departments about sustainable practices, and/or has taken part in a sustainability audit. </v>
      </c>
      <c r="H5" s="32"/>
      <c r="I5" s="33"/>
    </row>
    <row r="6" spans="1:9" ht="4.5" customHeight="1" thickBot="1">
      <c r="A6" s="48"/>
      <c r="B6" s="35"/>
      <c r="C6" s="15"/>
      <c r="D6" s="15"/>
      <c r="E6" s="10"/>
      <c r="F6" s="48"/>
      <c r="G6" s="36"/>
      <c r="H6" s="15"/>
      <c r="I6" s="15"/>
    </row>
    <row r="7" spans="1:9" ht="107.45" customHeight="1" thickBot="1">
      <c r="A7" s="47" t="s">
        <v>14</v>
      </c>
      <c r="B7" s="37" t="str">
        <f>'Preliminary lab assessment- BSG'!B10</f>
        <v>The lab is aware and makes use of schemes offered by suppliers/manufacturers which increase reuse, recycling, and waste reduction.</v>
      </c>
      <c r="C7" s="32"/>
      <c r="D7" s="33"/>
      <c r="E7" s="9"/>
      <c r="F7" s="47" t="s">
        <v>16</v>
      </c>
      <c r="G7" s="37" t="str">
        <f>'Preliminary lab assessment- BSG'!G10</f>
        <v>Cold storage is regularly and thoroughly maintained to maximise efficiency. Equipment that allows for batching of items (washers, autoclaves, etc) are only run when full. Size of new equipment is considered during purchasing. There is a system to book/share equipment. Energy efficiency, end-of-day and holiday switch-offs have been considered and implemented.</v>
      </c>
      <c r="H7" s="32"/>
      <c r="I7" s="33"/>
    </row>
    <row r="8" spans="1:9" ht="4.5" customHeight="1" thickBot="1">
      <c r="A8" s="49"/>
      <c r="B8" s="36"/>
      <c r="C8" s="15"/>
      <c r="D8" s="15"/>
      <c r="E8" s="10"/>
      <c r="F8" s="49"/>
      <c r="G8" s="36"/>
      <c r="H8" s="15"/>
      <c r="I8" s="15"/>
    </row>
    <row r="9" spans="1:9" ht="99" customHeight="1" thickBot="1">
      <c r="A9" s="47" t="s">
        <v>22</v>
      </c>
      <c r="B9" s="37" t="str">
        <f>'Preliminary lab assessment- BSG'!B14</f>
        <v xml:space="preserve">There is a system in place to ensure critical data is backed up, which also ensures large files are not excessively stored and cleared where feasible. </v>
      </c>
      <c r="C9" s="32"/>
      <c r="D9" s="33"/>
      <c r="E9" s="9"/>
      <c r="F9" s="47" t="s">
        <v>24</v>
      </c>
      <c r="G9" s="37" t="str">
        <f>'Preliminary lab assessment- BSG'!G14</f>
        <v>Procedures for equipment Breakdown are in place and well communicated. The 12 Priniciples of Green Chemistry have been considered for the lab.</v>
      </c>
      <c r="H9" s="32"/>
      <c r="I9" s="33"/>
    </row>
    <row r="10" spans="1:9" ht="5.45" customHeight="1" thickBot="1">
      <c r="A10" s="49"/>
      <c r="B10" s="36"/>
      <c r="C10" s="15"/>
      <c r="D10" s="15"/>
      <c r="E10" s="10"/>
      <c r="F10" s="49"/>
      <c r="G10" s="36"/>
      <c r="H10" s="15"/>
      <c r="I10" s="15"/>
    </row>
    <row r="11" spans="1:9" ht="99" customHeight="1" thickBot="1">
      <c r="A11" s="47" t="s">
        <v>30</v>
      </c>
      <c r="B11" s="37" t="str">
        <f>'Preliminary lab assessment- BSG'!B18</f>
        <v>The lab is aware of and makes use of local core facilities unless there is a valid rationale not to. The lab has a forum for sharing and discussing negative results.</v>
      </c>
      <c r="C11" s="32"/>
      <c r="D11" s="33"/>
      <c r="E11" s="9"/>
      <c r="F11" s="47" t="s">
        <v>32</v>
      </c>
      <c r="G11" s="37" t="str">
        <f>'Preliminary lab assessment- BSG'!G18</f>
        <v>Fume cupboards and exhaust ventilation is not used for extended storage and nothing impedes internal airflow. Users have improved sash lowering of fume cupboards and/or turn off safety cabinets when finished.</v>
      </c>
      <c r="H11" s="32"/>
      <c r="I11" s="33"/>
    </row>
    <row r="12" spans="1:9" ht="4.5" customHeight="1" thickBot="1">
      <c r="A12" s="48"/>
      <c r="B12" s="36"/>
      <c r="C12" s="15"/>
      <c r="D12" s="15"/>
      <c r="E12" s="10"/>
      <c r="F12" s="48"/>
      <c r="G12" s="36"/>
      <c r="H12" s="15"/>
      <c r="I12" s="15"/>
    </row>
    <row r="13" spans="1:9" ht="99" customHeight="1" thickBot="1">
      <c r="A13" s="47" t="s">
        <v>38</v>
      </c>
      <c r="B13" s="37" t="str">
        <f>'Preliminary lab assessment- BSG'!B22</f>
        <v>Sustainable use of water is communicated to all lab users. This includes specifying what levels of water purity are necessary for various applications. Efforts are made to avoid running taps.</v>
      </c>
      <c r="C13" s="32"/>
      <c r="D13" s="33"/>
      <c r="E13" s="9"/>
      <c r="F13" s="47" t="s">
        <v>40</v>
      </c>
      <c r="G13" s="37" t="str">
        <f>'Preliminary lab assessment- BSG'!G22</f>
        <v>An awareness of resource use and associated environmental impacts is incorporated into practical laboratory learning and teaching.</v>
      </c>
      <c r="H13" s="32"/>
      <c r="I13" s="33"/>
    </row>
    <row r="14" spans="1:9" ht="56.25" customHeight="1">
      <c r="A14" s="16"/>
      <c r="B14" s="1"/>
      <c r="C14" s="1"/>
      <c r="D14" s="1"/>
      <c r="F14" s="16"/>
    </row>
    <row r="15" spans="1:9">
      <c r="A15" s="16"/>
      <c r="B15" s="1"/>
      <c r="C15" s="1"/>
      <c r="D15" s="1"/>
      <c r="F15" s="16"/>
    </row>
    <row r="16" spans="1:9">
      <c r="A16" s="16"/>
      <c r="B16" s="1"/>
      <c r="C16" s="1"/>
      <c r="D16" s="1"/>
      <c r="F16" s="16"/>
    </row>
    <row r="17" spans="1:6">
      <c r="A17" s="16"/>
      <c r="B17" s="1"/>
      <c r="C17" s="1"/>
      <c r="D17" s="1"/>
      <c r="F17" s="16"/>
    </row>
    <row r="18" spans="1:6">
      <c r="A18" s="16"/>
      <c r="B18" s="1"/>
      <c r="C18" s="1"/>
      <c r="D18" s="1"/>
      <c r="F18" s="16"/>
    </row>
    <row r="19" spans="1:6">
      <c r="A19" s="16"/>
      <c r="B19" s="1"/>
      <c r="C19" s="1"/>
      <c r="D19" s="1"/>
      <c r="F19" s="16"/>
    </row>
    <row r="20" spans="1:6">
      <c r="A20" s="16"/>
      <c r="B20" s="1"/>
      <c r="C20" s="1"/>
      <c r="D20" s="1"/>
      <c r="F20" s="16"/>
    </row>
    <row r="21" spans="1:6">
      <c r="A21" s="16"/>
      <c r="B21" s="1"/>
      <c r="C21" s="1"/>
      <c r="D21" s="1"/>
      <c r="F21" s="16"/>
    </row>
    <row r="26" spans="1:6" ht="56.25" customHeight="1"/>
    <row r="27" spans="1:6" ht="56.25" customHeight="1"/>
    <row r="28" spans="1:6" ht="56.25" customHeight="1"/>
    <row r="29" spans="1:6" ht="42" customHeight="1"/>
    <row r="30" spans="1:6" ht="42" customHeight="1"/>
    <row r="31" spans="1:6" ht="42" customHeight="1"/>
  </sheetData>
  <sheetProtection algorithmName="SHA-512" hashValue="op7uWpljKZvKc/aBjeM+HhiYZub8afuZ55ygCSqpp8oaxhO+5871hqoaovAqZNnl9GVIAQwouySg4LiLkzKW2w==" saltValue="1wCPXsDUPzOY9DEWVbRibQ==" spinCount="100000" sheet="1" objects="1" scenarios="1" formatCells="0" formatColumns="0" formatRows="0" insertColumns="0" insertRows="0"/>
  <mergeCells count="3">
    <mergeCell ref="A1:A3"/>
    <mergeCell ref="B1:I1"/>
    <mergeCell ref="B2:I2"/>
  </mergeCells>
  <pageMargins left="0.7" right="0.7" top="0.75" bottom="0.75" header="0.3" footer="0.3"/>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F12E94-6191-4E5C-8CAA-CEEEB36B2E5A}">
  <sheetPr>
    <tabColor rgb="FFEDC753"/>
  </sheetPr>
  <dimension ref="A1:I31"/>
  <sheetViews>
    <sheetView tabSelected="1" zoomScale="93" zoomScaleNormal="85" workbookViewId="0">
      <selection activeCell="C7" sqref="C7"/>
    </sheetView>
  </sheetViews>
  <sheetFormatPr defaultColWidth="9.140625" defaultRowHeight="14.45"/>
  <cols>
    <col min="1" max="1" width="15.28515625" style="1" customWidth="1"/>
    <col min="2" max="2" width="50.7109375" style="17" customWidth="1"/>
    <col min="3" max="3" width="11.85546875" style="18" customWidth="1"/>
    <col min="4" max="4" width="48" style="17" customWidth="1"/>
    <col min="5" max="5" width="0.7109375" style="1" customWidth="1"/>
    <col min="6" max="6" width="15.42578125" style="1" customWidth="1"/>
    <col min="7" max="7" width="50.7109375" style="1" customWidth="1"/>
    <col min="8" max="8" width="11.85546875" style="1" customWidth="1"/>
    <col min="9" max="9" width="48" style="1" customWidth="1"/>
    <col min="10" max="10" width="0.7109375" style="1" customWidth="1"/>
    <col min="11" max="16384" width="9.140625" style="1"/>
  </cols>
  <sheetData>
    <row r="1" spans="1:9">
      <c r="A1" s="72" t="e" vm="1">
        <v>#VALUE!</v>
      </c>
      <c r="B1" s="64" t="s">
        <v>0</v>
      </c>
      <c r="C1" s="64"/>
      <c r="D1" s="64"/>
      <c r="E1" s="64"/>
      <c r="F1" s="64"/>
      <c r="G1" s="64"/>
      <c r="H1" s="64"/>
      <c r="I1" s="65"/>
    </row>
    <row r="2" spans="1:9">
      <c r="A2" s="73"/>
      <c r="B2" s="67" t="s">
        <v>1</v>
      </c>
      <c r="C2" s="67"/>
      <c r="D2" s="67"/>
      <c r="E2" s="67"/>
      <c r="F2" s="67"/>
      <c r="G2" s="67"/>
      <c r="H2" s="67"/>
      <c r="I2" s="68"/>
    </row>
    <row r="3" spans="1:9" ht="15" thickBot="1">
      <c r="A3" s="74"/>
      <c r="B3" s="70"/>
      <c r="C3" s="70"/>
      <c r="D3" s="70"/>
      <c r="E3" s="70"/>
      <c r="F3" s="70"/>
      <c r="G3" s="70"/>
      <c r="H3" s="70"/>
      <c r="I3" s="71"/>
    </row>
    <row r="4" spans="1:9" ht="34.15" customHeight="1" thickBot="1">
      <c r="A4" s="20" t="s">
        <v>2</v>
      </c>
      <c r="B4" s="21" t="s">
        <v>3</v>
      </c>
      <c r="C4" s="22" t="s">
        <v>4</v>
      </c>
      <c r="D4" s="23" t="s">
        <v>5</v>
      </c>
      <c r="E4" s="6"/>
      <c r="F4" s="20" t="s">
        <v>2</v>
      </c>
      <c r="G4" s="21" t="s">
        <v>3</v>
      </c>
      <c r="H4" s="22" t="s">
        <v>4</v>
      </c>
      <c r="I4" s="23" t="s">
        <v>5</v>
      </c>
    </row>
    <row r="5" spans="1:9" ht="99" customHeight="1" thickBot="1">
      <c r="A5" s="47" t="s">
        <v>6</v>
      </c>
      <c r="B5" s="34" t="str">
        <f>'Preliminary lab assessment- BSG'!B7</f>
        <v xml:space="preserve">The lab has implemented some form of reuse of materials, e.g. reuse of consumables. </v>
      </c>
      <c r="C5" s="32"/>
      <c r="D5" s="33"/>
      <c r="E5" s="9"/>
      <c r="F5" s="47" t="s">
        <v>8</v>
      </c>
      <c r="G5" s="34" t="str">
        <f>'Preliminary lab assessment- BSG'!G7</f>
        <v xml:space="preserve">The lab has implemented at least one action to reduce travel or adopt low-carbon travel policies. The lab has taken action to address the sustainability of corresponding office spaces. This may be through a programme, or by taking individual actions.  </v>
      </c>
      <c r="H5" s="32"/>
      <c r="I5" s="33"/>
    </row>
    <row r="6" spans="1:9" ht="4.5" customHeight="1" thickBot="1">
      <c r="A6" s="48"/>
      <c r="B6" s="35"/>
      <c r="C6" s="15"/>
      <c r="D6" s="15"/>
      <c r="E6" s="10"/>
      <c r="F6" s="48"/>
      <c r="G6" s="36"/>
      <c r="H6" s="15"/>
      <c r="I6" s="15"/>
    </row>
    <row r="7" spans="1:9" ht="99" customHeight="1" thickBot="1">
      <c r="A7" s="47" t="s">
        <v>14</v>
      </c>
      <c r="B7" s="34" t="str">
        <f>'Preliminary lab assessment- BSG'!B11</f>
        <v xml:space="preserve">LEDs have been considered for research illumination applications and purchased where feasible. </v>
      </c>
      <c r="C7" s="32"/>
      <c r="D7" s="33"/>
      <c r="E7" s="9"/>
      <c r="F7" s="47" t="s">
        <v>16</v>
      </c>
      <c r="G7" s="34" t="str">
        <f>'Preliminary lab assessment- BSG'!G11</f>
        <v>There are processes in place to allow for excess equipment and materials to be shared, repaired or sold. Water used for cooling purposes is recirculated to minimize waste.</v>
      </c>
      <c r="H7" s="32"/>
      <c r="I7" s="33"/>
    </row>
    <row r="8" spans="1:9" ht="4.5" customHeight="1" thickBot="1">
      <c r="A8" s="49"/>
      <c r="B8" s="36"/>
      <c r="C8" s="15"/>
      <c r="D8" s="15"/>
      <c r="E8" s="10"/>
      <c r="F8" s="49"/>
      <c r="G8" s="36"/>
      <c r="H8" s="15"/>
      <c r="I8" s="15"/>
    </row>
    <row r="9" spans="1:9" ht="99" customHeight="1" thickBot="1">
      <c r="A9" s="47" t="s">
        <v>22</v>
      </c>
      <c r="B9" s="34" t="str">
        <f>'Preliminary lab assessment- BSG'!B15</f>
        <v xml:space="preserve">Computing code has been optimised, and the number of storage clusters has been optimised to the tasks or schedule of tasks. </v>
      </c>
      <c r="C9" s="32"/>
      <c r="D9" s="33"/>
      <c r="E9" s="9"/>
      <c r="F9" s="47" t="s">
        <v>24</v>
      </c>
      <c r="G9" s="34" t="str">
        <f>'Preliminary lab assessment- BSG'!G15</f>
        <v>There is a system in place to promote the use of existing data, and/or existing samples from biobanks, as opposed to always generating novel data or sourcing new samples. At least 85% of samples and chemicals are in active use and catalogued, with no more than 15% uncatalogued. No solvents are being evaporated into the atmosphere. Solvent recapture/recycling has been review and implemented where possible.</v>
      </c>
      <c r="H9" s="32"/>
      <c r="I9" s="33"/>
    </row>
    <row r="10" spans="1:9" ht="4.5" customHeight="1" thickBot="1">
      <c r="A10" s="49"/>
      <c r="B10" s="36"/>
      <c r="C10" s="15"/>
      <c r="D10" s="15"/>
      <c r="E10" s="10"/>
      <c r="F10" s="49"/>
      <c r="G10" s="36"/>
      <c r="H10" s="15"/>
      <c r="I10" s="15"/>
    </row>
    <row r="11" spans="1:9" ht="99" customHeight="1" thickBot="1">
      <c r="A11" s="47" t="s">
        <v>30</v>
      </c>
      <c r="B11" s="34" t="str">
        <f>'Preliminary lab assessment- BSG'!B19</f>
        <v>The lab makes use of laboratory management software or has reviewed the appropriateness of using such software. Sterilisation and cleanliness procedures have been reviewed for efficiency and effectiveness.</v>
      </c>
      <c r="C11" s="32"/>
      <c r="D11" s="33"/>
      <c r="E11" s="9"/>
      <c r="F11" s="47" t="s">
        <v>32</v>
      </c>
      <c r="G11" s="34" t="str">
        <f>'Preliminary lab assessment- BSG'!G19</f>
        <v>The lab has engaged and implemented actions via estates on lowering: fume cupboard flow rates, air change rates, and/or removing unnecessary extracts from safety cabinets to become recirculating.</v>
      </c>
      <c r="H11" s="32"/>
      <c r="I11" s="33"/>
    </row>
    <row r="12" spans="1:9" ht="4.5" customHeight="1" thickBot="1">
      <c r="A12" s="48"/>
      <c r="B12" s="36"/>
      <c r="C12" s="15"/>
      <c r="D12" s="15"/>
      <c r="E12" s="10"/>
      <c r="F12" s="48"/>
      <c r="G12" s="36"/>
      <c r="H12" s="15"/>
      <c r="I12" s="15"/>
    </row>
    <row r="13" spans="1:9" ht="99" customHeight="1" thickBot="1">
      <c r="A13" s="47" t="s">
        <v>38</v>
      </c>
      <c r="B13" s="34" t="str">
        <f>'Preliminary lab assessment- BSG'!B23</f>
        <v xml:space="preserve">Guidance on appropriate usage of drains, effluent waste, spills and emergencies is communicated to all lab users, during inductions and beyond. </v>
      </c>
      <c r="C13" s="32"/>
      <c r="D13" s="33"/>
      <c r="E13" s="9"/>
      <c r="F13" s="47" t="s">
        <v>40</v>
      </c>
      <c r="G13" s="34" t="str">
        <f>'Preliminary lab assessment- BSG'!G23</f>
        <v>Environmental impacts are considered in the design or revision of experimental procedures for taught laboratory courses.</v>
      </c>
      <c r="H13" s="32"/>
      <c r="I13" s="33"/>
    </row>
    <row r="14" spans="1:9" ht="56.25" customHeight="1">
      <c r="A14" s="16"/>
      <c r="B14" s="1"/>
      <c r="C14" s="1"/>
      <c r="D14" s="1"/>
      <c r="F14" s="16"/>
    </row>
    <row r="15" spans="1:9">
      <c r="A15" s="16"/>
      <c r="B15" s="1"/>
      <c r="C15" s="1"/>
      <c r="D15" s="1"/>
      <c r="F15" s="16"/>
    </row>
    <row r="16" spans="1:9">
      <c r="A16" s="16"/>
      <c r="B16" s="1"/>
      <c r="C16" s="1"/>
      <c r="D16" s="1"/>
      <c r="F16" s="16"/>
    </row>
    <row r="17" spans="1:6">
      <c r="A17" s="16"/>
      <c r="B17" s="1"/>
      <c r="C17" s="1"/>
      <c r="D17" s="1"/>
      <c r="F17" s="16"/>
    </row>
    <row r="18" spans="1:6">
      <c r="A18" s="16"/>
      <c r="B18" s="1"/>
      <c r="C18" s="1"/>
      <c r="D18" s="1"/>
      <c r="F18" s="16"/>
    </row>
    <row r="19" spans="1:6">
      <c r="A19" s="16"/>
      <c r="B19" s="1"/>
      <c r="C19" s="1"/>
      <c r="D19" s="1"/>
      <c r="F19" s="16"/>
    </row>
    <row r="20" spans="1:6">
      <c r="A20" s="16"/>
      <c r="B20" s="1"/>
      <c r="C20" s="1"/>
      <c r="D20" s="1"/>
      <c r="F20" s="16"/>
    </row>
    <row r="21" spans="1:6">
      <c r="A21" s="16"/>
      <c r="B21" s="1"/>
      <c r="C21" s="1"/>
      <c r="D21" s="1"/>
      <c r="F21" s="16"/>
    </row>
    <row r="26" spans="1:6" ht="56.25" customHeight="1"/>
    <row r="27" spans="1:6" ht="56.25" customHeight="1"/>
    <row r="28" spans="1:6" ht="56.25" customHeight="1"/>
    <row r="29" spans="1:6" ht="42" customHeight="1"/>
    <row r="30" spans="1:6" ht="42" customHeight="1"/>
    <row r="31" spans="1:6" ht="42" customHeight="1"/>
  </sheetData>
  <sheetProtection algorithmName="SHA-512" hashValue="6NEzI5Wg5L0qOWVIwlpiC7UxL9HDZ1noSkCo2WigRdk6rFxbifMOuQVvur0mkR+2veMRVUsSIp+eLom0cLUjdw==" saltValue="7g4fG4Btu2PIPEFeMOPnlA==" spinCount="100000" sheet="1" objects="1" scenarios="1" formatCells="0" formatColumns="0" formatRows="0" insertColumns="0" insertRows="0"/>
  <mergeCells count="4">
    <mergeCell ref="A1:A3"/>
    <mergeCell ref="B1:I1"/>
    <mergeCell ref="B2:I2"/>
    <mergeCell ref="B3:I3"/>
  </mergeCells>
  <pageMargins left="0.7" right="0.7" top="0.75" bottom="0.75" header="0.3" footer="0.3"/>
  <pageSetup paperSize="9" orientation="portrait"/>
  <ignoredErrors>
    <ignoredError sqref="G5 B5 B7 B9 B11" unlocked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2591F4FBB5E1AC4E9265C86D472B7782" ma:contentTypeVersion="11" ma:contentTypeDescription="Create a new document." ma:contentTypeScope="" ma:versionID="8cdefb8318d842ab16439a9032556f43">
  <xsd:schema xmlns:xsd="http://www.w3.org/2001/XMLSchema" xmlns:xs="http://www.w3.org/2001/XMLSchema" xmlns:p="http://schemas.microsoft.com/office/2006/metadata/properties" xmlns:ns3="2d4856d9-0653-46f2-9603-eb169887d8a5" xmlns:ns4="5254fd0c-ef01-4880-a5a0-d75625af95e3" targetNamespace="http://schemas.microsoft.com/office/2006/metadata/properties" ma:root="true" ma:fieldsID="acca8f7dbc528bb9ab68535f48cbd690" ns3:_="" ns4:_="">
    <xsd:import namespace="2d4856d9-0653-46f2-9603-eb169887d8a5"/>
    <xsd:import namespace="5254fd0c-ef01-4880-a5a0-d75625af95e3"/>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KeyPoints" minOccurs="0"/>
                <xsd:element ref="ns3:MediaServiceKeyPoints" minOccurs="0"/>
                <xsd:element ref="ns3:MediaServiceDateTaken" minOccurs="0"/>
                <xsd:element ref="ns3:MediaServiceAutoTags"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d4856d9-0653-46f2-9603-eb169887d8a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ServiceAutoTags" ma:index="16" nillable="true" ma:displayName="Tags" ma:internalName="MediaServiceAutoTags"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254fd0c-ef01-4880-a5a0-d75625af95e3"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C8248B3-AD52-478B-B1BF-C472955BCE59}"/>
</file>

<file path=customXml/itemProps2.xml><?xml version="1.0" encoding="utf-8"?>
<ds:datastoreItem xmlns:ds="http://schemas.openxmlformats.org/officeDocument/2006/customXml" ds:itemID="{6C10702A-7FB8-43E4-B3F1-1F1F5720A0B7}"/>
</file>

<file path=customXml/itemProps3.xml><?xml version="1.0" encoding="utf-8"?>
<ds:datastoreItem xmlns:ds="http://schemas.openxmlformats.org/officeDocument/2006/customXml" ds:itemID="{6584EBC4-A5B0-408B-9BC5-55B22C02ADF0}"/>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Dr Rory Porteous</dc:creator>
  <cp:keywords/>
  <dc:description/>
  <cp:lastModifiedBy/>
  <cp:revision/>
  <dcterms:created xsi:type="dcterms:W3CDTF">2021-05-05T13:07:32Z</dcterms:created>
  <dcterms:modified xsi:type="dcterms:W3CDTF">2025-09-11T09:53:50Z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0x0101002591F4FBB5E1AC4E9265C86D472B7782</vt:lpwstr>
  </property>
</Properties>
</file>